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CORRUZIONETRASPARENZA\2022\TASSO DI PAGAMENTO\2023\III TRIMESTRE 2023\"/>
    </mc:Choice>
  </mc:AlternateContent>
  <xr:revisionPtr revIDLastSave="0" documentId="13_ncr:1_{388AC82A-8AFD-40E1-AB5A-2DC7FBE79A1C}" xr6:coauthVersionLast="47" xr6:coauthVersionMax="47" xr10:uidLastSave="{00000000-0000-0000-0000-000000000000}"/>
  <bookViews>
    <workbookView xWindow="-120" yWindow="-120" windowWidth="29040" windowHeight="15840" xr2:uid="{76710492-B468-41E3-853B-8AE4125DDE7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H14" i="1" l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13" i="1"/>
  <c r="I13" i="1" s="1"/>
  <c r="H11" i="1"/>
  <c r="I11" i="1" s="1"/>
  <c r="H12" i="1"/>
  <c r="I12" i="1" s="1"/>
  <c r="H3" i="1"/>
  <c r="I3" i="1" s="1"/>
  <c r="H4" i="1"/>
  <c r="I4" i="1" s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2" i="1" l="1"/>
  <c r="I2" i="1" s="1"/>
  <c r="I23" i="1" s="1"/>
  <c r="J24" i="1" s="1"/>
</calcChain>
</file>

<file path=xl/sharedStrings.xml><?xml version="1.0" encoding="utf-8"?>
<sst xmlns="http://schemas.openxmlformats.org/spreadsheetml/2006/main" count="69" uniqueCount="50">
  <si>
    <t>NUMERO</t>
  </si>
  <si>
    <t xml:space="preserve">DATA </t>
  </si>
  <si>
    <t>OGGETTO</t>
  </si>
  <si>
    <t>IMPORTO</t>
  </si>
  <si>
    <t>DATA SCADENZA</t>
  </si>
  <si>
    <t>DATA PAGAMENTO</t>
  </si>
  <si>
    <t>GIORNI</t>
  </si>
  <si>
    <t>CREDITORE</t>
  </si>
  <si>
    <t>IMPORTO * GIORNI</t>
  </si>
  <si>
    <t>TIM SPA</t>
  </si>
  <si>
    <t>UTENZE TELEFONICHE</t>
  </si>
  <si>
    <t>8S00294727</t>
  </si>
  <si>
    <t>QUATTROMINI GIOVANNI</t>
  </si>
  <si>
    <t>110/23</t>
  </si>
  <si>
    <t>FOTOCOPIE</t>
  </si>
  <si>
    <t>511/2023</t>
  </si>
  <si>
    <t>UFFICIO 2000 SRL</t>
  </si>
  <si>
    <t>NOLEGGIO FOTOCVOPIATORE</t>
  </si>
  <si>
    <t>8S00291430</t>
  </si>
  <si>
    <t>DIRITTI DEPOSITO BILANCIO 2021-2022</t>
  </si>
  <si>
    <t>DEVEN srl</t>
  </si>
  <si>
    <t>FIORENTINO DONATO</t>
  </si>
  <si>
    <t xml:space="preserve">GESTIONE SITO </t>
  </si>
  <si>
    <t>USB FEDERAZIONE PROVINCIALE BARI</t>
  </si>
  <si>
    <t>VERSAMENTO TRATTENUTE SINDACALI</t>
  </si>
  <si>
    <t>8S00335413</t>
  </si>
  <si>
    <t>SPESE TELEFONICHE</t>
  </si>
  <si>
    <t>8S00334743</t>
  </si>
  <si>
    <t>FACTORIAL</t>
  </si>
  <si>
    <t>EU48558</t>
  </si>
  <si>
    <t>EU43142</t>
  </si>
  <si>
    <t>SOFTWARE GESTIONE RISORSE UMANE</t>
  </si>
  <si>
    <t>EU37199</t>
  </si>
  <si>
    <t>COMUNE DI ALTAMURA</t>
  </si>
  <si>
    <t>TARI</t>
  </si>
  <si>
    <t>BD1HS</t>
  </si>
  <si>
    <t>1/272</t>
  </si>
  <si>
    <t>CODE ARCHITECTS SRL</t>
  </si>
  <si>
    <t>CANONE PITTAFORMA E-SUAP</t>
  </si>
  <si>
    <t>CHIFRA SRL</t>
  </si>
  <si>
    <t>PULIZIE</t>
  </si>
  <si>
    <t>01/466</t>
  </si>
  <si>
    <t>CO. N. T.E. SRL</t>
  </si>
  <si>
    <t>POLTRONCINE</t>
  </si>
  <si>
    <t>NATALE SANDRA MARIA</t>
  </si>
  <si>
    <t>PUNTI CARDINALI CONSULENZA</t>
  </si>
  <si>
    <t>QUATRARO ANTONELLA</t>
  </si>
  <si>
    <t>PROT. 215/2023</t>
  </si>
  <si>
    <t>PROT. 236/2023</t>
  </si>
  <si>
    <t>S.N.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</si>
</sst>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3" fontId="0" fillId="0" borderId="0" xfId="1" applyFont="1"/>
    <xf numFmtId="164" fontId="0" fillId="0" borderId="0" xfId="0" applyNumberFormat="1"/>
    <xf numFmtId="43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7" fontId="0" fillId="0" borderId="0" xfId="0" applyNumberForma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1C4DD-21D8-40E3-A3E9-325FDDED6BFF}">
  <dimension ref="A1:J47"/>
  <sheetViews>
    <sheetView tabSelected="1" workbookViewId="0">
      <selection activeCell="A24" sqref="A24"/>
    </sheetView>
  </sheetViews>
  <sheetFormatPr defaultRowHeight="15" x14ac:dyDescent="0.25"/>
  <cols>
    <col min="1" max="1" width="33.140625" style="4" customWidth="1"/>
    <col min="2" max="2" width="19.28515625" style="4" customWidth="1"/>
    <col min="3" max="3" width="34.28515625" customWidth="1"/>
    <col min="4" max="4" width="35" customWidth="1"/>
    <col min="5" max="5" width="20.5703125" customWidth="1"/>
    <col min="6" max="6" width="17.5703125" style="4" customWidth="1"/>
    <col min="7" max="7" width="22.5703125" style="4" customWidth="1"/>
    <col min="8" max="8" width="9.7109375" style="4" bestFit="1" customWidth="1"/>
    <col min="9" max="9" width="17.42578125" customWidth="1"/>
    <col min="10" max="10" width="36.5703125" customWidth="1"/>
  </cols>
  <sheetData>
    <row r="1" spans="1:9" x14ac:dyDescent="0.25">
      <c r="A1" s="7" t="s">
        <v>0</v>
      </c>
      <c r="B1" s="7" t="s">
        <v>1</v>
      </c>
      <c r="C1" s="7" t="s">
        <v>7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8</v>
      </c>
    </row>
    <row r="2" spans="1:9" x14ac:dyDescent="0.25">
      <c r="A2" s="4" t="s">
        <v>11</v>
      </c>
      <c r="B2" s="6">
        <v>45118</v>
      </c>
      <c r="C2" t="s">
        <v>9</v>
      </c>
      <c r="D2" t="s">
        <v>10</v>
      </c>
      <c r="E2" s="1">
        <v>69.25</v>
      </c>
      <c r="F2" s="6">
        <v>45148</v>
      </c>
      <c r="G2" s="6">
        <v>45126</v>
      </c>
      <c r="H2" s="4">
        <f>SUM(G2-F2)</f>
        <v>-22</v>
      </c>
      <c r="I2" s="2">
        <f>SUM(H2*E2)</f>
        <v>-1523.5</v>
      </c>
    </row>
    <row r="3" spans="1:9" x14ac:dyDescent="0.25">
      <c r="A3" s="4" t="s">
        <v>13</v>
      </c>
      <c r="B3" s="6">
        <v>45122</v>
      </c>
      <c r="C3" t="s">
        <v>12</v>
      </c>
      <c r="D3" t="s">
        <v>14</v>
      </c>
      <c r="E3" s="1">
        <v>86.56</v>
      </c>
      <c r="F3" s="6">
        <v>45122</v>
      </c>
      <c r="G3" s="6">
        <v>45126</v>
      </c>
      <c r="H3" s="4">
        <f t="shared" ref="H3:H22" si="0">SUM(G3-F3)</f>
        <v>4</v>
      </c>
      <c r="I3" s="2">
        <f t="shared" ref="I3:I22" si="1">SUM(H3*E3)</f>
        <v>346.24</v>
      </c>
    </row>
    <row r="4" spans="1:9" x14ac:dyDescent="0.25">
      <c r="A4" s="4" t="s">
        <v>15</v>
      </c>
      <c r="B4" s="6">
        <v>45139</v>
      </c>
      <c r="C4" t="s">
        <v>16</v>
      </c>
      <c r="D4" t="s">
        <v>17</v>
      </c>
      <c r="E4" s="1">
        <v>295.8</v>
      </c>
      <c r="F4" s="6">
        <v>45169</v>
      </c>
      <c r="G4" s="6">
        <v>45169</v>
      </c>
      <c r="H4" s="4">
        <f t="shared" si="0"/>
        <v>0</v>
      </c>
      <c r="I4" s="2">
        <f t="shared" si="1"/>
        <v>0</v>
      </c>
    </row>
    <row r="5" spans="1:9" x14ac:dyDescent="0.25">
      <c r="A5" s="4" t="s">
        <v>18</v>
      </c>
      <c r="B5" s="6">
        <v>45118</v>
      </c>
      <c r="C5" t="s">
        <v>9</v>
      </c>
      <c r="D5" t="s">
        <v>10</v>
      </c>
      <c r="E5" s="1">
        <v>28.9</v>
      </c>
      <c r="F5" s="6">
        <v>45148</v>
      </c>
      <c r="G5" s="6">
        <v>45146</v>
      </c>
      <c r="H5" s="4">
        <f t="shared" si="0"/>
        <v>-2</v>
      </c>
      <c r="I5" s="2">
        <f t="shared" si="1"/>
        <v>-57.8</v>
      </c>
    </row>
    <row r="6" spans="1:9" x14ac:dyDescent="0.25">
      <c r="A6" s="4" t="s">
        <v>49</v>
      </c>
      <c r="B6" s="6">
        <v>45146</v>
      </c>
      <c r="C6" t="s">
        <v>20</v>
      </c>
      <c r="D6" t="s">
        <v>19</v>
      </c>
      <c r="E6" s="1">
        <v>460</v>
      </c>
      <c r="F6" s="6">
        <v>45146</v>
      </c>
      <c r="G6" s="6">
        <v>45146</v>
      </c>
      <c r="H6" s="4">
        <f t="shared" si="0"/>
        <v>0</v>
      </c>
      <c r="I6" s="2">
        <f t="shared" si="1"/>
        <v>0</v>
      </c>
    </row>
    <row r="7" spans="1:9" x14ac:dyDescent="0.25">
      <c r="A7" s="6">
        <v>15</v>
      </c>
      <c r="B7" s="6">
        <v>45138</v>
      </c>
      <c r="C7" t="s">
        <v>21</v>
      </c>
      <c r="D7" t="s">
        <v>22</v>
      </c>
      <c r="E7" s="1">
        <v>1592.15</v>
      </c>
      <c r="F7" s="6">
        <v>45138</v>
      </c>
      <c r="G7" s="6">
        <v>45148</v>
      </c>
      <c r="H7" s="4">
        <f t="shared" si="0"/>
        <v>10</v>
      </c>
      <c r="I7" s="2">
        <f t="shared" si="1"/>
        <v>15921.5</v>
      </c>
    </row>
    <row r="8" spans="1:9" x14ac:dyDescent="0.25">
      <c r="A8" s="4" t="s">
        <v>49</v>
      </c>
      <c r="B8" s="6">
        <v>45149</v>
      </c>
      <c r="C8" t="s">
        <v>23</v>
      </c>
      <c r="D8" t="s">
        <v>24</v>
      </c>
      <c r="E8" s="1">
        <v>22.79</v>
      </c>
      <c r="F8" s="6">
        <v>45149</v>
      </c>
      <c r="G8" s="6">
        <v>45149</v>
      </c>
      <c r="H8" s="4">
        <f t="shared" si="0"/>
        <v>0</v>
      </c>
      <c r="I8" s="2">
        <f t="shared" si="1"/>
        <v>0</v>
      </c>
    </row>
    <row r="9" spans="1:9" x14ac:dyDescent="0.25">
      <c r="A9" s="4" t="s">
        <v>25</v>
      </c>
      <c r="B9" s="6">
        <v>45148</v>
      </c>
      <c r="C9" t="s">
        <v>9</v>
      </c>
      <c r="D9" t="s">
        <v>26</v>
      </c>
      <c r="E9" s="1">
        <v>28.9</v>
      </c>
      <c r="F9" s="6">
        <v>45177</v>
      </c>
      <c r="G9" s="6">
        <v>45175</v>
      </c>
      <c r="H9" s="4">
        <f t="shared" si="0"/>
        <v>-2</v>
      </c>
      <c r="I9" s="2">
        <f t="shared" si="1"/>
        <v>-57.8</v>
      </c>
    </row>
    <row r="10" spans="1:9" x14ac:dyDescent="0.25">
      <c r="A10" s="4" t="s">
        <v>27</v>
      </c>
      <c r="B10" s="6">
        <v>45148</v>
      </c>
      <c r="C10" t="s">
        <v>9</v>
      </c>
      <c r="D10" t="s">
        <v>26</v>
      </c>
      <c r="E10" s="1">
        <v>65.08</v>
      </c>
      <c r="F10" s="6">
        <v>45177</v>
      </c>
      <c r="G10" s="6">
        <v>45175</v>
      </c>
      <c r="H10" s="4">
        <f t="shared" si="0"/>
        <v>-2</v>
      </c>
      <c r="I10" s="2">
        <f t="shared" si="1"/>
        <v>-130.16</v>
      </c>
    </row>
    <row r="11" spans="1:9" x14ac:dyDescent="0.25">
      <c r="A11" s="4" t="s">
        <v>29</v>
      </c>
      <c r="B11" s="6">
        <v>45173</v>
      </c>
      <c r="C11" t="s">
        <v>28</v>
      </c>
      <c r="D11" t="s">
        <v>31</v>
      </c>
      <c r="E11" s="1">
        <v>75.010000000000005</v>
      </c>
      <c r="F11" s="6">
        <v>45173</v>
      </c>
      <c r="G11" s="6">
        <v>45173</v>
      </c>
      <c r="H11" s="4">
        <f t="shared" si="0"/>
        <v>0</v>
      </c>
      <c r="I11" s="2">
        <f t="shared" si="1"/>
        <v>0</v>
      </c>
    </row>
    <row r="12" spans="1:9" x14ac:dyDescent="0.25">
      <c r="A12" s="4" t="s">
        <v>30</v>
      </c>
      <c r="B12" s="6">
        <v>45142</v>
      </c>
      <c r="C12" t="s">
        <v>28</v>
      </c>
      <c r="D12" t="s">
        <v>31</v>
      </c>
      <c r="E12" s="1">
        <v>75.010000000000005</v>
      </c>
      <c r="F12" s="6">
        <v>45146</v>
      </c>
      <c r="G12" s="6">
        <v>45146</v>
      </c>
      <c r="H12" s="4">
        <f t="shared" si="0"/>
        <v>0</v>
      </c>
      <c r="I12" s="2">
        <f t="shared" si="1"/>
        <v>0</v>
      </c>
    </row>
    <row r="13" spans="1:9" x14ac:dyDescent="0.25">
      <c r="A13" s="4" t="s">
        <v>32</v>
      </c>
      <c r="B13" s="6">
        <v>45111</v>
      </c>
      <c r="C13" t="s">
        <v>28</v>
      </c>
      <c r="D13" t="s">
        <v>31</v>
      </c>
      <c r="E13" s="1">
        <v>75.010000000000005</v>
      </c>
      <c r="F13" s="6">
        <v>45111</v>
      </c>
      <c r="G13" s="6">
        <v>45111</v>
      </c>
      <c r="H13" s="4">
        <f t="shared" si="0"/>
        <v>0</v>
      </c>
      <c r="I13" s="2">
        <f t="shared" si="1"/>
        <v>0</v>
      </c>
    </row>
    <row r="14" spans="1:9" x14ac:dyDescent="0.25">
      <c r="A14" s="4" t="s">
        <v>35</v>
      </c>
      <c r="B14" s="6">
        <v>45138</v>
      </c>
      <c r="C14" t="s">
        <v>33</v>
      </c>
      <c r="D14" t="s">
        <v>34</v>
      </c>
      <c r="E14" s="1">
        <v>344</v>
      </c>
      <c r="F14" s="6">
        <v>45138</v>
      </c>
      <c r="G14" s="6">
        <v>45180</v>
      </c>
      <c r="H14" s="4">
        <f t="shared" si="0"/>
        <v>42</v>
      </c>
      <c r="I14" s="2">
        <f t="shared" si="1"/>
        <v>14448</v>
      </c>
    </row>
    <row r="15" spans="1:9" x14ac:dyDescent="0.25">
      <c r="A15" s="4" t="s">
        <v>35</v>
      </c>
      <c r="B15" s="6">
        <v>45199</v>
      </c>
      <c r="C15" t="s">
        <v>33</v>
      </c>
      <c r="D15" t="s">
        <v>34</v>
      </c>
      <c r="E15" s="1">
        <v>344</v>
      </c>
      <c r="F15" s="6">
        <v>45199</v>
      </c>
      <c r="G15" s="6">
        <v>45180</v>
      </c>
      <c r="H15" s="4">
        <f t="shared" si="0"/>
        <v>-19</v>
      </c>
      <c r="I15" s="2">
        <f t="shared" si="1"/>
        <v>-6536</v>
      </c>
    </row>
    <row r="16" spans="1:9" x14ac:dyDescent="0.25">
      <c r="A16" s="4" t="s">
        <v>36</v>
      </c>
      <c r="B16" s="6">
        <v>45169</v>
      </c>
      <c r="C16" t="s">
        <v>37</v>
      </c>
      <c r="D16" t="s">
        <v>38</v>
      </c>
      <c r="E16" s="1">
        <v>2900</v>
      </c>
      <c r="F16" s="6">
        <v>45169</v>
      </c>
      <c r="G16" s="6">
        <v>45169</v>
      </c>
      <c r="H16" s="4">
        <f t="shared" si="0"/>
        <v>0</v>
      </c>
      <c r="I16" s="2">
        <f t="shared" si="1"/>
        <v>0</v>
      </c>
    </row>
    <row r="17" spans="1:10" x14ac:dyDescent="0.25">
      <c r="A17" s="5">
        <v>1013</v>
      </c>
      <c r="B17" s="6">
        <v>45138</v>
      </c>
      <c r="C17" t="s">
        <v>39</v>
      </c>
      <c r="D17" t="s">
        <v>40</v>
      </c>
      <c r="E17" s="1">
        <v>120</v>
      </c>
      <c r="F17" s="6">
        <v>45138</v>
      </c>
      <c r="G17" s="6">
        <v>45180</v>
      </c>
      <c r="H17" s="4">
        <f t="shared" si="0"/>
        <v>42</v>
      </c>
      <c r="I17" s="2">
        <f t="shared" si="1"/>
        <v>5040</v>
      </c>
    </row>
    <row r="18" spans="1:10" x14ac:dyDescent="0.25">
      <c r="A18" s="4">
        <v>1171</v>
      </c>
      <c r="B18" s="6">
        <v>45169</v>
      </c>
      <c r="C18" t="s">
        <v>39</v>
      </c>
      <c r="D18" t="s">
        <v>40</v>
      </c>
      <c r="E18" s="1">
        <v>120</v>
      </c>
      <c r="F18" s="6">
        <v>45169</v>
      </c>
      <c r="G18" s="6">
        <v>45169</v>
      </c>
      <c r="H18" s="4">
        <f t="shared" si="0"/>
        <v>0</v>
      </c>
      <c r="I18" s="2">
        <f t="shared" si="1"/>
        <v>0</v>
      </c>
    </row>
    <row r="19" spans="1:10" x14ac:dyDescent="0.25">
      <c r="A19" s="4" t="s">
        <v>41</v>
      </c>
      <c r="B19" s="6">
        <v>45138</v>
      </c>
      <c r="C19" t="s">
        <v>42</v>
      </c>
      <c r="D19" t="s">
        <v>43</v>
      </c>
      <c r="E19" s="1">
        <v>1968</v>
      </c>
      <c r="F19" s="6">
        <v>45138</v>
      </c>
      <c r="G19" s="6">
        <v>45180</v>
      </c>
      <c r="H19" s="4">
        <f t="shared" si="0"/>
        <v>42</v>
      </c>
      <c r="I19" s="2">
        <f t="shared" si="1"/>
        <v>82656</v>
      </c>
    </row>
    <row r="20" spans="1:10" x14ac:dyDescent="0.25">
      <c r="A20" s="5" t="s">
        <v>49</v>
      </c>
      <c r="B20" s="6">
        <v>45106</v>
      </c>
      <c r="C20" t="s">
        <v>44</v>
      </c>
      <c r="D20" t="s">
        <v>45</v>
      </c>
      <c r="E20" s="1">
        <v>750</v>
      </c>
      <c r="F20" s="6">
        <v>45106</v>
      </c>
      <c r="G20" s="6">
        <v>45189</v>
      </c>
      <c r="H20" s="4">
        <f t="shared" si="0"/>
        <v>83</v>
      </c>
      <c r="I20" s="2">
        <f t="shared" si="1"/>
        <v>62250</v>
      </c>
    </row>
    <row r="21" spans="1:10" x14ac:dyDescent="0.25">
      <c r="A21" s="4" t="s">
        <v>47</v>
      </c>
      <c r="B21" s="6">
        <v>45147</v>
      </c>
      <c r="C21" t="s">
        <v>46</v>
      </c>
      <c r="D21" t="s">
        <v>45</v>
      </c>
      <c r="E21" s="1">
        <v>2927</v>
      </c>
      <c r="F21" s="6">
        <v>45147</v>
      </c>
      <c r="G21" s="6">
        <v>45189</v>
      </c>
      <c r="H21" s="4">
        <f t="shared" si="0"/>
        <v>42</v>
      </c>
      <c r="I21" s="2">
        <f t="shared" si="1"/>
        <v>122934</v>
      </c>
    </row>
    <row r="22" spans="1:10" x14ac:dyDescent="0.25">
      <c r="A22" s="8" t="s">
        <v>48</v>
      </c>
      <c r="B22" s="6">
        <v>45188</v>
      </c>
      <c r="C22" t="s">
        <v>46</v>
      </c>
      <c r="D22" t="s">
        <v>45</v>
      </c>
      <c r="E22" s="1">
        <v>1269</v>
      </c>
      <c r="F22" s="6">
        <v>45188</v>
      </c>
      <c r="G22" s="6">
        <v>45189</v>
      </c>
      <c r="H22" s="4">
        <f t="shared" si="0"/>
        <v>1</v>
      </c>
      <c r="I22" s="2">
        <f t="shared" si="1"/>
        <v>1269</v>
      </c>
    </row>
    <row r="23" spans="1:10" x14ac:dyDescent="0.25">
      <c r="A23" s="5"/>
      <c r="B23" s="6"/>
      <c r="E23" s="1">
        <f>SUM(E2:E22)</f>
        <v>13616.460000000001</v>
      </c>
      <c r="F23" s="6"/>
      <c r="G23" s="6"/>
      <c r="I23" s="2">
        <f>SUM(I2:I22)</f>
        <v>296559.48</v>
      </c>
    </row>
    <row r="24" spans="1:10" x14ac:dyDescent="0.25">
      <c r="B24" s="6"/>
      <c r="E24" s="1"/>
      <c r="F24" s="6"/>
      <c r="G24" s="6"/>
      <c r="I24" s="2"/>
      <c r="J24" s="1">
        <f>SUM(I23/E23)</f>
        <v>21.7794845356282</v>
      </c>
    </row>
    <row r="25" spans="1:10" x14ac:dyDescent="0.25">
      <c r="B25" s="6"/>
      <c r="E25" s="1"/>
      <c r="F25" s="6"/>
      <c r="G25" s="6"/>
      <c r="I25" s="2"/>
      <c r="J25" s="1"/>
    </row>
    <row r="26" spans="1:10" x14ac:dyDescent="0.25">
      <c r="B26" s="6"/>
      <c r="E26" s="1"/>
      <c r="F26" s="6"/>
      <c r="G26" s="6"/>
      <c r="I26" s="2"/>
    </row>
    <row r="27" spans="1:10" x14ac:dyDescent="0.25">
      <c r="B27" s="6"/>
      <c r="E27" s="1"/>
      <c r="F27" s="6"/>
      <c r="G27" s="6"/>
      <c r="I27" s="2"/>
    </row>
    <row r="28" spans="1:10" x14ac:dyDescent="0.25">
      <c r="B28" s="6"/>
      <c r="E28" s="1"/>
      <c r="F28" s="6"/>
      <c r="G28" s="6"/>
      <c r="I28" s="2"/>
    </row>
    <row r="29" spans="1:10" x14ac:dyDescent="0.25">
      <c r="B29" s="6"/>
      <c r="E29" s="1"/>
      <c r="F29" s="6"/>
      <c r="G29" s="6"/>
      <c r="I29" s="2"/>
    </row>
    <row r="30" spans="1:10" x14ac:dyDescent="0.25">
      <c r="B30" s="6"/>
      <c r="E30" s="1"/>
      <c r="F30" s="6"/>
      <c r="G30" s="6"/>
      <c r="I30" s="2"/>
    </row>
    <row r="31" spans="1:10" x14ac:dyDescent="0.25">
      <c r="B31" s="6"/>
      <c r="E31" s="1"/>
      <c r="F31" s="6"/>
      <c r="G31" s="6"/>
      <c r="I31" s="2"/>
    </row>
    <row r="32" spans="1:10" x14ac:dyDescent="0.25">
      <c r="A32" s="5"/>
      <c r="B32" s="6"/>
      <c r="E32" s="1"/>
      <c r="F32" s="6"/>
      <c r="G32" s="6"/>
      <c r="I32" s="2"/>
    </row>
    <row r="33" spans="1:10" x14ac:dyDescent="0.25">
      <c r="A33" s="5"/>
      <c r="B33" s="6"/>
      <c r="E33" s="3"/>
      <c r="F33" s="6"/>
      <c r="G33" s="6"/>
      <c r="I33" s="2"/>
      <c r="J33" s="1"/>
    </row>
    <row r="34" spans="1:10" x14ac:dyDescent="0.25">
      <c r="A34" s="5"/>
      <c r="B34" s="6"/>
      <c r="E34" s="3"/>
      <c r="F34" s="6"/>
      <c r="G34" s="6"/>
      <c r="I34" s="2"/>
    </row>
    <row r="35" spans="1:10" x14ac:dyDescent="0.25">
      <c r="B35" s="6"/>
      <c r="E35" s="3"/>
      <c r="F35" s="6"/>
      <c r="G35" s="6"/>
      <c r="I35" s="2"/>
    </row>
    <row r="36" spans="1:10" x14ac:dyDescent="0.25">
      <c r="B36" s="6"/>
      <c r="E36" s="3"/>
      <c r="F36" s="6"/>
      <c r="G36" s="6"/>
      <c r="I36" s="2"/>
    </row>
    <row r="37" spans="1:10" x14ac:dyDescent="0.25">
      <c r="B37" s="6"/>
      <c r="E37" s="3"/>
      <c r="F37" s="6"/>
      <c r="G37" s="6"/>
      <c r="I37" s="2"/>
    </row>
    <row r="38" spans="1:10" x14ac:dyDescent="0.25">
      <c r="B38" s="6"/>
      <c r="E38" s="3"/>
      <c r="F38" s="6"/>
      <c r="G38" s="6"/>
      <c r="I38" s="2"/>
    </row>
    <row r="39" spans="1:10" x14ac:dyDescent="0.25">
      <c r="B39" s="6"/>
      <c r="E39" s="3"/>
      <c r="F39" s="6"/>
      <c r="G39" s="6"/>
      <c r="I39" s="2"/>
    </row>
    <row r="40" spans="1:10" x14ac:dyDescent="0.25">
      <c r="B40" s="6"/>
      <c r="E40" s="3"/>
      <c r="F40" s="6"/>
      <c r="G40" s="6"/>
      <c r="I40" s="2"/>
    </row>
    <row r="41" spans="1:10" x14ac:dyDescent="0.25">
      <c r="B41" s="6"/>
      <c r="E41" s="3"/>
      <c r="F41" s="6"/>
      <c r="G41" s="6"/>
      <c r="I41" s="2"/>
    </row>
    <row r="42" spans="1:10" x14ac:dyDescent="0.25">
      <c r="B42" s="6"/>
      <c r="E42" s="3"/>
      <c r="F42" s="6"/>
      <c r="G42" s="6"/>
      <c r="I42" s="2"/>
    </row>
    <row r="43" spans="1:10" x14ac:dyDescent="0.25">
      <c r="B43" s="6"/>
      <c r="E43" s="3"/>
      <c r="F43" s="6"/>
      <c r="G43" s="6"/>
      <c r="I43" s="2"/>
    </row>
    <row r="44" spans="1:10" x14ac:dyDescent="0.25">
      <c r="B44" s="6"/>
      <c r="E44" s="3"/>
      <c r="F44" s="6"/>
      <c r="G44" s="6"/>
      <c r="I44" s="2"/>
    </row>
    <row r="45" spans="1:10" x14ac:dyDescent="0.25">
      <c r="B45" s="6"/>
      <c r="E45" s="3"/>
      <c r="F45" s="6"/>
      <c r="G45" s="6"/>
      <c r="I45" s="2"/>
    </row>
    <row r="46" spans="1:10" x14ac:dyDescent="0.25">
      <c r="B46" s="6"/>
      <c r="E46" s="3"/>
      <c r="F46" s="6"/>
      <c r="G46" s="6"/>
      <c r="I46" s="2"/>
    </row>
    <row r="47" spans="1:10" x14ac:dyDescent="0.25">
      <c r="E47" s="3"/>
      <c r="I47" s="2"/>
      <c r="J47" s="1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Murgia Sviluppo</cp:lastModifiedBy>
  <dcterms:created xsi:type="dcterms:W3CDTF">2022-05-20T08:26:56Z</dcterms:created>
  <dcterms:modified xsi:type="dcterms:W3CDTF">2023-11-03T11:29:05Z</dcterms:modified>
</cp:coreProperties>
</file>