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3040" windowHeight="9090"/>
  </bookViews>
  <sheets>
    <sheet name="obiettivi" sheetId="3" r:id="rId1"/>
  </sheets>
  <calcPr calcId="145621"/>
</workbook>
</file>

<file path=xl/calcChain.xml><?xml version="1.0" encoding="utf-8"?>
<calcChain xmlns="http://schemas.openxmlformats.org/spreadsheetml/2006/main">
  <c r="H12" i="3" l="1"/>
  <c r="H8" i="3"/>
  <c r="H15" i="3" l="1"/>
  <c r="H17" i="3"/>
  <c r="H24" i="3"/>
  <c r="H26" i="3"/>
</calcChain>
</file>

<file path=xl/sharedStrings.xml><?xml version="1.0" encoding="utf-8"?>
<sst xmlns="http://schemas.openxmlformats.org/spreadsheetml/2006/main" count="66" uniqueCount="56">
  <si>
    <t xml:space="preserve">3.2  CAPACITA’ DI RISPETTO DELLE PREVISIONI DI BUDGET: </t>
  </si>
  <si>
    <t xml:space="preserve">4.1  INDICATORE ACCESSIBILITA’ TOTALE INFORMAZIONI </t>
  </si>
  <si>
    <t>4.2 MONITORAGGIO QUALITA' DEI SERVIZI</t>
  </si>
  <si>
    <t>4.3 TRASPARENZA SUI COSTI</t>
  </si>
  <si>
    <t>4.4 TRASPARENZA SULLE RESPONSABILITA' DEL SERVIZIO</t>
  </si>
  <si>
    <t>4.5 GRADO DI SODDISFAZIONE DELL'UTENZA</t>
  </si>
  <si>
    <t>4.6 AFFIDABILITA' % DEL SERVIZIO</t>
  </si>
  <si>
    <t>1.INDICATORI DI EFFICACIA</t>
  </si>
  <si>
    <t xml:space="preserve">OBIETTIVO/TARGET </t>
  </si>
  <si>
    <t>NOTE/MOTIVAZIONI DELLA SOCIETA'</t>
  </si>
  <si>
    <t>2.INDICATORI EFFICIENZA</t>
  </si>
  <si>
    <t>3.INDICATORI DI ECONOMICITA'</t>
  </si>
  <si>
    <t>(Costi di gestione da previsioni budget/Costi di gestione da bilancio a consuntivo)*100</t>
  </si>
  <si>
    <t>(Ricavi tariffari SUAP/Ricavi di gestione)*100</t>
  </si>
  <si>
    <t>3.1 AUTONOMIA FINANZIARIA DAI SOCI</t>
  </si>
  <si>
    <t>1.2   INDICATORE % PRATICHE EVASE</t>
  </si>
  <si>
    <t>1.3 INDICATORE PRATICHE EVASE NEI TEMPI INDICATI CARTA DEI SERVIZI</t>
  </si>
  <si>
    <t>1.4   INDICATORE % PRATICHE EVASE NEI TEMPI INDICATI CARTA DEI SERVIZI</t>
  </si>
  <si>
    <t xml:space="preserve">1.1   INDICATORE PRATICHE EVASE </t>
  </si>
  <si>
    <t>n° pratiche SUAP evase</t>
  </si>
  <si>
    <t>(n° pratiche SUAP evase / n° pratiche SUAP ricevute)*100</t>
  </si>
  <si>
    <t xml:space="preserve">(n° pratiche SUAP evase nei tempi indicati  Carta dei Servizi </t>
  </si>
  <si>
    <t>(n° pratiche SUAP evase nei tempi indicati Carta dei Servizi / n° pratiche SUAP ricevute)*100</t>
  </si>
  <si>
    <t>2.1  INDICATORE TEMPISTICA EVASIONE PRATICA:</t>
  </si>
  <si>
    <t xml:space="preserve"> n.ore lavorate /n. pratiche evase</t>
  </si>
  <si>
    <t>2.2  INDICATORE COSTO MEDIO DEL PERSONALE/DIE PER PRATICA EVASA</t>
  </si>
  <si>
    <t>(Costi del personale(B9)/ n° pratiche ANNO evase)</t>
  </si>
  <si>
    <t>4.INDICATORI DI QUALITA' DEL SERVIZIO SUAP AFFIDATO</t>
  </si>
  <si>
    <t>Aggiornamento costante del sito Internet SUAP www.murgiaimpresa.it</t>
  </si>
  <si>
    <t>s</t>
  </si>
  <si>
    <t>Rilevazione tempistica evasione pratiche SUAP</t>
  </si>
  <si>
    <t>Pubblicazione sul sito internet SUAP www.murgiaimpresa.it di tutti i contenuti dell' "Amministrazione trasparente" ex D.Lgs 25 maggio 2016, n.97 (cd "FOIA")</t>
  </si>
  <si>
    <t>Indicazione sul sito web SUAP www.murgiaimpresa.it del RUP del provvedimento finale</t>
  </si>
  <si>
    <t>RISULTATO ATTESO ANNO 2020</t>
  </si>
  <si>
    <t>RISULTATO EFFETTIVO ANNO 2020</t>
  </si>
  <si>
    <t>2.3 INDICATORE RISPETTO TEMPISTICA APPROVAZIONE DEL BUDGET</t>
  </si>
  <si>
    <t xml:space="preserve">Il Budget è stato approvato entro i termini previsti
dallo statuto? (20 novembre anno n-1) (S/N)
</t>
  </si>
  <si>
    <t xml:space="preserve">Il Bilancio d'esercizio è stato approvato entro i termini previsti dall'art. 2478-bis del codice civile?
(30 aprile anno n+1) (S/N)
</t>
  </si>
  <si>
    <t>2.4 INDICATORE RISPETTO TEMPISTICA APPROVAZIONE DEL BILANCIO D'ESERCIZIO</t>
  </si>
  <si>
    <t xml:space="preserve">(N. reclami ricevuti/N. totale pratiche ricevute)*100
(VALORE MASSIMO)
</t>
  </si>
  <si>
    <t>197.828,55/3.926</t>
  </si>
  <si>
    <t>8.314/3.926</t>
  </si>
  <si>
    <t>Il Bilancio d'esercizio 2020 non è stato ancora sottoposto all'approvazione dei soci. L'amministratore procederà a convocare l'assemblea entro i termini statutari.</t>
  </si>
  <si>
    <t>3.926/3.946</t>
  </si>
  <si>
    <t>3.624/3.946</t>
  </si>
  <si>
    <t>L'amministratore Unico</t>
  </si>
  <si>
    <t>Dott. Claudio Amato</t>
  </si>
  <si>
    <t>Nel 2020 si è registrata una riduzione del numero delle pratiche, conseguente all'effetto COVID, pari a circa il 20% del fatturato 2019. Inoltre le ore lavorate sono state ridotte per il ricorso alla CIG. A partire dal mese di maggio, l'organico è diminuito di una unità</t>
  </si>
  <si>
    <t>220.302,96/335.159,97*</t>
  </si>
  <si>
    <t xml:space="preserve">360.630,00/294.259,28** </t>
  </si>
  <si>
    <t xml:space="preserve">** Il valore è attribuibile ad una oculata gestione nonché al ricorso agli ammortizzatori sociali conseguenti all'emergenza sanitaria Covid </t>
  </si>
  <si>
    <t>* L'indicatore 3.1 si attesta al 98,90 % se al numeratore (ricavi tariffari) si aggiunge il contributo dei soci per la gestione del servizio pari ad € 111.130,00</t>
  </si>
  <si>
    <t>n° giudizi positivi/n° giudizi espressi</t>
  </si>
  <si>
    <t>Altamura, 09/03/2021</t>
  </si>
  <si>
    <t>2/2</t>
  </si>
  <si>
    <t>MURGIA SVILUPPO Scarl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</si>
</sst>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1"/>
      <name val="Century Gothic"/>
      <family val="2"/>
      <scheme val="minor"/>
    </font>
    <font>
      <sz val="16"/>
      <color theme="1"/>
      <name val="Century Gothic"/>
      <family val="2"/>
    </font>
    <font>
      <sz val="15"/>
      <color theme="1"/>
      <name val="Century Gothic"/>
      <family val="2"/>
    </font>
    <font>
      <sz val="11"/>
      <name val="Century Gothic"/>
      <family val="2"/>
      <scheme val="minor"/>
    </font>
    <font>
      <sz val="15"/>
      <name val="Century Gothic"/>
      <family val="2"/>
    </font>
    <font>
      <sz val="16"/>
      <name val="Century Gothic"/>
      <family val="2"/>
    </font>
    <font>
      <sz val="10"/>
      <color indexed="8"/>
      <name val="Century Gothic"/>
      <family val="2"/>
    </font>
    <font>
      <sz val="12"/>
      <color theme="1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0" borderId="0" xfId="0" quotePrefix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4" fillId="0" borderId="0" xfId="0" applyFont="1" applyAlignment="1"/>
    <xf numFmtId="0" fontId="2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1" xfId="0" applyFill="1" applyBorder="1"/>
    <xf numFmtId="44" fontId="0" fillId="0" borderId="0" xfId="1" applyFont="1" applyFill="1"/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7" fillId="0" borderId="0" xfId="0" applyFont="1" applyFill="1" applyAlignment="1">
      <alignment horizontal="left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/>
    <xf numFmtId="0" fontId="8" fillId="0" borderId="0" xfId="0" applyFont="1" applyFill="1" applyBorder="1" applyAlignment="1">
      <alignment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44" fontId="8" fillId="0" borderId="0" xfId="1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8" fillId="0" borderId="0" xfId="0" applyNumberFormat="1" applyFont="1"/>
    <xf numFmtId="10" fontId="0" fillId="0" borderId="1" xfId="2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9" fillId="7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ilo">
  <a:themeElements>
    <a:clrScheme name="Filo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Filo">
      <a:maj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ilo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86" zoomScaleNormal="86" workbookViewId="0">
      <selection activeCell="I2" sqref="I2"/>
    </sheetView>
  </sheetViews>
  <sheetFormatPr defaultRowHeight="16.5" x14ac:dyDescent="0.3"/>
  <cols>
    <col min="1" max="2" width="5.25" customWidth="1"/>
    <col min="3" max="3" width="6.75" customWidth="1"/>
    <col min="4" max="4" width="6" customWidth="1"/>
    <col min="5" max="5" width="12.625" customWidth="1"/>
    <col min="6" max="6" width="28.125" customWidth="1"/>
    <col min="7" max="7" width="18" style="28" customWidth="1"/>
    <col min="8" max="8" width="19.5" customWidth="1"/>
    <col min="9" max="9" width="33.375" customWidth="1"/>
    <col min="10" max="10" width="2.25" customWidth="1"/>
    <col min="11" max="11" width="0.125" customWidth="1"/>
  </cols>
  <sheetData>
    <row r="1" spans="1:16" ht="13.9" x14ac:dyDescent="0.25">
      <c r="H1" s="24"/>
      <c r="I1" s="25" t="s">
        <v>55</v>
      </c>
      <c r="J1" s="24"/>
    </row>
    <row r="2" spans="1:16" ht="7.5" customHeight="1" thickBot="1" x14ac:dyDescent="0.3"/>
    <row r="3" spans="1:16" ht="42.75" customHeight="1" thickBot="1" x14ac:dyDescent="0.3">
      <c r="B3" s="65" t="s">
        <v>8</v>
      </c>
      <c r="C3" s="66"/>
      <c r="D3" s="66"/>
      <c r="E3" s="66"/>
      <c r="F3" s="67"/>
      <c r="G3" s="22" t="s">
        <v>33</v>
      </c>
      <c r="H3" s="22" t="s">
        <v>34</v>
      </c>
      <c r="I3" s="23" t="s">
        <v>9</v>
      </c>
    </row>
    <row r="4" spans="1:16" ht="21.95" customHeight="1" x14ac:dyDescent="0.25">
      <c r="B4" s="18" t="s">
        <v>7</v>
      </c>
      <c r="C4" s="18"/>
      <c r="D4" s="18"/>
      <c r="E4" s="18"/>
      <c r="F4" s="18"/>
      <c r="G4" s="45"/>
      <c r="H4" s="18"/>
      <c r="I4" s="18"/>
    </row>
    <row r="5" spans="1:16" ht="20.100000000000001" customHeight="1" x14ac:dyDescent="0.3">
      <c r="C5" s="27" t="s">
        <v>18</v>
      </c>
      <c r="D5" s="28"/>
      <c r="E5" s="28"/>
      <c r="F5" s="28"/>
    </row>
    <row r="6" spans="1:16" ht="159" customHeight="1" x14ac:dyDescent="0.3">
      <c r="D6" s="29" t="s">
        <v>19</v>
      </c>
      <c r="E6" s="30"/>
      <c r="F6" s="31"/>
      <c r="G6" s="41">
        <v>4000</v>
      </c>
      <c r="H6" s="59">
        <v>3926</v>
      </c>
      <c r="I6" s="58" t="s">
        <v>47</v>
      </c>
    </row>
    <row r="7" spans="1:16" ht="20.100000000000001" customHeight="1" x14ac:dyDescent="0.3">
      <c r="C7" s="27" t="s">
        <v>15</v>
      </c>
      <c r="D7" s="32"/>
      <c r="E7" s="32"/>
      <c r="F7" s="32"/>
      <c r="G7" s="46"/>
      <c r="H7" s="12"/>
      <c r="I7" s="2"/>
    </row>
    <row r="8" spans="1:16" ht="45" customHeight="1" x14ac:dyDescent="0.3">
      <c r="A8" s="9"/>
      <c r="B8" s="9"/>
      <c r="C8" s="9"/>
      <c r="D8" s="68" t="s">
        <v>20</v>
      </c>
      <c r="E8" s="69"/>
      <c r="F8" s="70"/>
      <c r="G8" s="40">
        <v>0.99</v>
      </c>
      <c r="H8" s="64">
        <f>3926/3946</f>
        <v>0.99493157627977702</v>
      </c>
      <c r="I8" s="55" t="s">
        <v>43</v>
      </c>
    </row>
    <row r="9" spans="1:16" ht="20.100000000000001" customHeight="1" x14ac:dyDescent="0.3">
      <c r="A9" s="9"/>
      <c r="B9" s="9"/>
      <c r="C9" s="33" t="s">
        <v>16</v>
      </c>
      <c r="D9" s="34"/>
      <c r="E9" s="34"/>
      <c r="F9" s="34"/>
      <c r="G9" s="35"/>
      <c r="H9" s="14"/>
      <c r="I9" s="2"/>
    </row>
    <row r="10" spans="1:16" ht="45" customHeight="1" x14ac:dyDescent="0.3">
      <c r="D10" s="68" t="s">
        <v>21</v>
      </c>
      <c r="E10" s="69"/>
      <c r="F10" s="70"/>
      <c r="G10" s="41">
        <v>3800</v>
      </c>
      <c r="H10" s="59">
        <v>3624</v>
      </c>
      <c r="I10" s="16"/>
    </row>
    <row r="11" spans="1:16" ht="23.25" customHeight="1" x14ac:dyDescent="0.3">
      <c r="C11" s="27" t="s">
        <v>17</v>
      </c>
      <c r="D11" s="36"/>
      <c r="E11" s="36"/>
      <c r="F11" s="36"/>
      <c r="G11" s="36"/>
      <c r="H11" s="60"/>
      <c r="I11" s="6"/>
    </row>
    <row r="12" spans="1:16" ht="45" customHeight="1" x14ac:dyDescent="0.3">
      <c r="D12" s="68" t="s">
        <v>22</v>
      </c>
      <c r="E12" s="69"/>
      <c r="F12" s="70"/>
      <c r="G12" s="40">
        <v>0.9</v>
      </c>
      <c r="H12" s="64">
        <f>3624/3946</f>
        <v>0.9183983781044095</v>
      </c>
      <c r="I12" s="56" t="s">
        <v>44</v>
      </c>
    </row>
    <row r="13" spans="1:16" ht="21.95" customHeight="1" x14ac:dyDescent="0.25">
      <c r="A13" s="6"/>
      <c r="B13" s="19" t="s">
        <v>10</v>
      </c>
      <c r="C13" s="19"/>
      <c r="D13" s="19"/>
      <c r="E13" s="19"/>
      <c r="F13" s="19"/>
      <c r="G13" s="47"/>
      <c r="H13" s="19"/>
      <c r="I13" s="19"/>
      <c r="J13" s="6"/>
      <c r="K13" s="6"/>
      <c r="L13" s="6"/>
      <c r="M13" s="6"/>
      <c r="N13" s="6"/>
      <c r="O13" s="6"/>
      <c r="P13" s="6"/>
    </row>
    <row r="14" spans="1:16" ht="20.100000000000001" customHeight="1" x14ac:dyDescent="0.3">
      <c r="B14" s="6"/>
      <c r="C14" s="27" t="s">
        <v>23</v>
      </c>
      <c r="D14" s="36"/>
      <c r="E14" s="36"/>
      <c r="F14" s="28"/>
      <c r="H14" s="54"/>
    </row>
    <row r="15" spans="1:16" ht="30" customHeight="1" x14ac:dyDescent="0.25">
      <c r="A15" s="6"/>
      <c r="C15" s="6"/>
      <c r="D15" s="71" t="s">
        <v>24</v>
      </c>
      <c r="E15" s="73"/>
      <c r="F15" s="74"/>
      <c r="G15" s="42">
        <v>4</v>
      </c>
      <c r="H15" s="63">
        <f>8314/3926</f>
        <v>2.1176770249617931</v>
      </c>
      <c r="I15" s="55" t="s">
        <v>41</v>
      </c>
    </row>
    <row r="16" spans="1:16" ht="20.100000000000001" customHeight="1" x14ac:dyDescent="0.25">
      <c r="A16" s="6"/>
      <c r="B16" s="10"/>
      <c r="C16" s="37" t="s">
        <v>25</v>
      </c>
      <c r="D16" s="38"/>
      <c r="E16" s="38"/>
      <c r="F16" s="38"/>
      <c r="G16" s="39"/>
      <c r="H16" s="14"/>
      <c r="I16" s="2"/>
    </row>
    <row r="17" spans="1:15" ht="30" customHeight="1" x14ac:dyDescent="0.3">
      <c r="A17" s="6"/>
      <c r="B17" s="10"/>
      <c r="C17" s="8"/>
      <c r="D17" s="71" t="s">
        <v>26</v>
      </c>
      <c r="E17" s="73"/>
      <c r="F17" s="74"/>
      <c r="G17" s="86">
        <v>60</v>
      </c>
      <c r="H17" s="86">
        <f>197828.55/3926</f>
        <v>50.38934029546612</v>
      </c>
      <c r="I17" s="55" t="s">
        <v>40</v>
      </c>
      <c r="M17" s="4"/>
    </row>
    <row r="18" spans="1:15" ht="22.9" customHeight="1" x14ac:dyDescent="0.25">
      <c r="A18" s="6"/>
      <c r="B18" s="10"/>
      <c r="C18" s="8" t="s">
        <v>35</v>
      </c>
      <c r="D18" s="38"/>
      <c r="E18" s="38"/>
      <c r="F18" s="38"/>
      <c r="G18" s="39"/>
      <c r="H18" s="52"/>
      <c r="I18" s="2"/>
      <c r="M18" s="4"/>
    </row>
    <row r="19" spans="1:15" ht="43.9" customHeight="1" x14ac:dyDescent="0.3">
      <c r="A19" s="6"/>
      <c r="B19" s="10"/>
      <c r="C19" s="8"/>
      <c r="D19" s="71" t="s">
        <v>36</v>
      </c>
      <c r="E19" s="73"/>
      <c r="F19" s="74"/>
      <c r="G19" s="43" t="s">
        <v>29</v>
      </c>
      <c r="H19" s="43" t="s">
        <v>29</v>
      </c>
      <c r="I19" s="57">
        <v>43789</v>
      </c>
      <c r="M19" s="4"/>
    </row>
    <row r="20" spans="1:15" ht="21" customHeight="1" x14ac:dyDescent="0.25">
      <c r="A20" s="6"/>
      <c r="B20" s="10"/>
      <c r="C20" s="8" t="s">
        <v>38</v>
      </c>
      <c r="D20" s="38"/>
      <c r="E20" s="38"/>
      <c r="F20" s="38"/>
      <c r="G20" s="39"/>
      <c r="H20" s="52"/>
      <c r="I20" s="2"/>
      <c r="M20" s="4"/>
    </row>
    <row r="21" spans="1:15" ht="125.25" customHeight="1" x14ac:dyDescent="0.3">
      <c r="A21" s="6"/>
      <c r="B21" s="10"/>
      <c r="C21" s="8"/>
      <c r="D21" s="71" t="s">
        <v>37</v>
      </c>
      <c r="E21" s="73"/>
      <c r="F21" s="74"/>
      <c r="G21" s="43" t="s">
        <v>29</v>
      </c>
      <c r="H21" s="51"/>
      <c r="I21" s="58" t="s">
        <v>42</v>
      </c>
      <c r="M21" s="4"/>
    </row>
    <row r="22" spans="1:15" ht="21.95" customHeight="1" x14ac:dyDescent="0.25">
      <c r="A22" s="6"/>
      <c r="B22" s="20" t="s">
        <v>11</v>
      </c>
      <c r="C22" s="20"/>
      <c r="D22" s="20"/>
      <c r="E22" s="20"/>
      <c r="F22" s="20"/>
      <c r="G22" s="48"/>
      <c r="H22" s="20"/>
      <c r="I22" s="20"/>
      <c r="M22" s="4"/>
    </row>
    <row r="23" spans="1:15" ht="20.100000000000001" customHeight="1" x14ac:dyDescent="0.25">
      <c r="A23" s="6"/>
      <c r="C23" s="3" t="s">
        <v>14</v>
      </c>
      <c r="H23" s="54"/>
      <c r="I23" s="6"/>
      <c r="M23" s="4"/>
    </row>
    <row r="24" spans="1:15" ht="30" customHeight="1" x14ac:dyDescent="0.25">
      <c r="A24" s="6"/>
      <c r="B24" s="3"/>
      <c r="D24" s="75" t="s">
        <v>13</v>
      </c>
      <c r="E24" s="76"/>
      <c r="F24" s="77"/>
      <c r="G24" s="44">
        <v>0.7</v>
      </c>
      <c r="H24" s="62">
        <f>220302.96/335159.97</f>
        <v>0.65730689736008752</v>
      </c>
      <c r="I24" s="55" t="s">
        <v>48</v>
      </c>
      <c r="J24" s="6"/>
      <c r="K24" s="6"/>
      <c r="L24" s="6"/>
    </row>
    <row r="25" spans="1:15" ht="20.100000000000001" customHeight="1" x14ac:dyDescent="0.3">
      <c r="A25" s="6"/>
      <c r="B25" s="3"/>
      <c r="C25" s="3" t="s">
        <v>0</v>
      </c>
      <c r="D25" s="17"/>
      <c r="E25" s="6"/>
      <c r="F25" s="6"/>
      <c r="G25" s="36"/>
      <c r="H25" s="60"/>
      <c r="I25" s="6"/>
      <c r="J25" s="6"/>
      <c r="K25" s="6"/>
      <c r="L25" s="6"/>
    </row>
    <row r="26" spans="1:15" ht="45" customHeight="1" x14ac:dyDescent="0.25">
      <c r="A26" s="6"/>
      <c r="D26" s="75" t="s">
        <v>12</v>
      </c>
      <c r="E26" s="76"/>
      <c r="F26" s="76"/>
      <c r="G26" s="44">
        <v>0.95</v>
      </c>
      <c r="H26" s="62">
        <f>(360630/294259.28)</f>
        <v>1.2255518330636843</v>
      </c>
      <c r="I26" s="55" t="s">
        <v>49</v>
      </c>
    </row>
    <row r="27" spans="1:15" ht="21.95" customHeight="1" x14ac:dyDescent="0.35">
      <c r="A27" s="6"/>
      <c r="B27" s="78" t="s">
        <v>27</v>
      </c>
      <c r="C27" s="78"/>
      <c r="D27" s="78"/>
      <c r="E27" s="78"/>
      <c r="F27" s="78"/>
      <c r="G27" s="78"/>
      <c r="H27" s="78"/>
      <c r="I27" s="78"/>
    </row>
    <row r="28" spans="1:15" ht="20.100000000000001" customHeight="1" x14ac:dyDescent="0.3">
      <c r="B28" s="6"/>
      <c r="C28" s="3" t="s">
        <v>1</v>
      </c>
      <c r="D28" s="7"/>
      <c r="I28" s="2"/>
    </row>
    <row r="29" spans="1:15" ht="45" customHeight="1" x14ac:dyDescent="0.35">
      <c r="A29" s="6"/>
      <c r="D29" s="71" t="s">
        <v>28</v>
      </c>
      <c r="E29" s="72"/>
      <c r="F29" s="72"/>
      <c r="G29" s="49" t="s">
        <v>29</v>
      </c>
      <c r="H29" s="55" t="s">
        <v>29</v>
      </c>
      <c r="I29" s="16"/>
      <c r="J29" s="2"/>
      <c r="K29" s="21"/>
      <c r="L29" s="5"/>
      <c r="M29" s="5"/>
      <c r="N29" s="5"/>
      <c r="O29" s="2"/>
    </row>
    <row r="30" spans="1:15" ht="20.100000000000001" customHeight="1" x14ac:dyDescent="0.3">
      <c r="A30" s="6"/>
      <c r="C30" s="3" t="s">
        <v>2</v>
      </c>
      <c r="D30" s="6"/>
      <c r="E30" s="6"/>
      <c r="F30" s="6"/>
      <c r="G30" s="50"/>
      <c r="H30" s="53"/>
      <c r="I30" s="6"/>
      <c r="J30" s="5"/>
      <c r="K30" s="2"/>
      <c r="L30" s="11"/>
      <c r="M30" s="11"/>
      <c r="N30" s="11"/>
      <c r="O30" s="2"/>
    </row>
    <row r="31" spans="1:15" ht="30" customHeight="1" x14ac:dyDescent="0.3">
      <c r="A31" s="6"/>
      <c r="D31" s="80" t="s">
        <v>30</v>
      </c>
      <c r="E31" s="80"/>
      <c r="F31" s="80"/>
      <c r="G31" s="49" t="s">
        <v>29</v>
      </c>
      <c r="H31" s="55" t="s">
        <v>29</v>
      </c>
      <c r="I31" s="16"/>
      <c r="J31" s="5"/>
      <c r="K31" s="12"/>
      <c r="L31" s="12"/>
      <c r="M31" s="12"/>
      <c r="N31" s="12"/>
      <c r="O31" s="2"/>
    </row>
    <row r="32" spans="1:15" ht="20.100000000000001" customHeight="1" x14ac:dyDescent="0.3">
      <c r="A32" s="6"/>
      <c r="C32" s="3" t="s">
        <v>3</v>
      </c>
      <c r="D32" s="6"/>
      <c r="E32" s="6"/>
      <c r="F32" s="6"/>
      <c r="G32" s="36"/>
      <c r="H32" s="53"/>
      <c r="I32" s="6"/>
    </row>
    <row r="33" spans="1:14" ht="65.099999999999994" customHeight="1" x14ac:dyDescent="0.3">
      <c r="A33" s="6"/>
      <c r="D33" s="71" t="s">
        <v>31</v>
      </c>
      <c r="E33" s="72"/>
      <c r="F33" s="72"/>
      <c r="G33" s="49" t="s">
        <v>29</v>
      </c>
      <c r="H33" s="55" t="s">
        <v>29</v>
      </c>
      <c r="I33" s="16"/>
      <c r="J33" s="6"/>
      <c r="K33" s="6"/>
      <c r="L33" s="6"/>
      <c r="M33" s="6"/>
      <c r="N33" s="6"/>
    </row>
    <row r="34" spans="1:14" ht="20.100000000000001" customHeight="1" x14ac:dyDescent="0.3">
      <c r="A34" s="6"/>
      <c r="B34" s="10"/>
      <c r="C34" s="3" t="s">
        <v>4</v>
      </c>
      <c r="D34" s="6"/>
      <c r="E34" s="6"/>
      <c r="F34" s="6"/>
      <c r="G34" s="50"/>
      <c r="H34" s="53"/>
      <c r="I34" s="6"/>
      <c r="J34" s="5"/>
      <c r="K34" s="13"/>
      <c r="L34" s="14"/>
      <c r="M34" s="14"/>
      <c r="N34" s="14"/>
    </row>
    <row r="35" spans="1:14" ht="60" customHeight="1" x14ac:dyDescent="0.3">
      <c r="A35" s="6"/>
      <c r="B35" s="2"/>
      <c r="C35" s="5"/>
      <c r="D35" s="81" t="s">
        <v>32</v>
      </c>
      <c r="E35" s="81"/>
      <c r="F35" s="81"/>
      <c r="G35" s="49" t="s">
        <v>29</v>
      </c>
      <c r="H35" s="49" t="s">
        <v>29</v>
      </c>
      <c r="I35" s="16"/>
      <c r="J35" s="5"/>
      <c r="K35" s="2"/>
      <c r="L35" s="12"/>
      <c r="M35" s="12"/>
      <c r="N35" s="12"/>
    </row>
    <row r="36" spans="1:14" ht="20.100000000000001" customHeight="1" x14ac:dyDescent="0.3">
      <c r="A36" s="6"/>
      <c r="B36" s="5"/>
      <c r="C36" s="3" t="s">
        <v>5</v>
      </c>
      <c r="D36" s="12"/>
      <c r="E36" s="12"/>
      <c r="F36" s="12"/>
      <c r="G36" s="36"/>
      <c r="H36" s="53"/>
      <c r="I36" s="6"/>
      <c r="J36" s="15"/>
      <c r="K36" s="2"/>
      <c r="L36" s="2"/>
      <c r="M36" s="2"/>
      <c r="N36" s="2"/>
    </row>
    <row r="37" spans="1:14" ht="30" customHeight="1" x14ac:dyDescent="0.3">
      <c r="A37" s="6"/>
      <c r="D37" s="75" t="s">
        <v>52</v>
      </c>
      <c r="E37" s="76"/>
      <c r="F37" s="76"/>
      <c r="G37" s="44">
        <v>0.8</v>
      </c>
      <c r="H37" s="44">
        <v>1</v>
      </c>
      <c r="I37" s="85" t="s">
        <v>54</v>
      </c>
      <c r="J37" s="2"/>
      <c r="K37" s="2"/>
      <c r="L37" s="2"/>
      <c r="M37" s="2"/>
      <c r="N37" s="2"/>
    </row>
    <row r="38" spans="1:14" ht="25.5" customHeight="1" x14ac:dyDescent="0.3">
      <c r="A38" s="6"/>
      <c r="C38" s="3" t="s">
        <v>6</v>
      </c>
      <c r="D38" s="6"/>
      <c r="E38" s="6"/>
      <c r="F38" s="6"/>
      <c r="G38" s="36"/>
      <c r="H38" s="53"/>
      <c r="I38" s="6"/>
      <c r="J38" s="2"/>
      <c r="K38" s="5"/>
      <c r="L38" s="5"/>
      <c r="M38" s="5"/>
      <c r="N38" s="5"/>
    </row>
    <row r="39" spans="1:14" ht="72.75" customHeight="1" x14ac:dyDescent="0.3">
      <c r="A39" s="6"/>
      <c r="B39" s="6"/>
      <c r="C39" s="6"/>
      <c r="D39" s="75" t="s">
        <v>39</v>
      </c>
      <c r="E39" s="76"/>
      <c r="F39" s="77"/>
      <c r="G39" s="44">
        <v>0.05</v>
      </c>
      <c r="H39" s="44">
        <v>0</v>
      </c>
      <c r="I39" s="16"/>
      <c r="J39" s="5"/>
      <c r="K39" s="13"/>
      <c r="L39" s="14"/>
      <c r="M39" s="14"/>
      <c r="N39" s="14"/>
    </row>
    <row r="40" spans="1:14" ht="20.100000000000001" customHeight="1" x14ac:dyDescent="0.3">
      <c r="D40" s="84"/>
      <c r="E40" s="84"/>
      <c r="F40" s="84"/>
      <c r="G40" s="84"/>
      <c r="H40" s="84"/>
      <c r="I40" s="84"/>
      <c r="J40" s="2"/>
      <c r="K40" s="2"/>
      <c r="L40" s="2"/>
      <c r="M40" s="2"/>
      <c r="N40" s="2"/>
    </row>
    <row r="41" spans="1:14" ht="50.1" customHeight="1" x14ac:dyDescent="0.3">
      <c r="D41" s="82" t="s">
        <v>53</v>
      </c>
      <c r="E41" s="82"/>
      <c r="F41" s="82"/>
      <c r="I41" s="83" t="s">
        <v>45</v>
      </c>
      <c r="J41" s="5"/>
      <c r="K41" s="13"/>
      <c r="L41" s="14"/>
      <c r="M41" s="14"/>
      <c r="N41" s="14"/>
    </row>
    <row r="42" spans="1:14" ht="11.25" customHeight="1" x14ac:dyDescent="0.3">
      <c r="I42" s="83"/>
      <c r="J42" s="1"/>
      <c r="K42" s="1"/>
      <c r="L42" s="1"/>
      <c r="M42" s="1"/>
      <c r="N42" s="1"/>
    </row>
    <row r="43" spans="1:14" x14ac:dyDescent="0.3">
      <c r="I43" s="26" t="s">
        <v>46</v>
      </c>
      <c r="J43" s="1"/>
      <c r="K43" s="1"/>
      <c r="L43" s="1"/>
      <c r="M43" s="1"/>
      <c r="N43" s="1"/>
    </row>
    <row r="44" spans="1:14" x14ac:dyDescent="0.3">
      <c r="J44" s="1"/>
      <c r="K44" s="1"/>
      <c r="L44" s="1"/>
      <c r="M44" s="1"/>
      <c r="N44" s="1"/>
    </row>
    <row r="45" spans="1:14" ht="1.1499999999999999" customHeight="1" x14ac:dyDescent="0.3">
      <c r="J45" s="1"/>
      <c r="K45" s="1"/>
      <c r="L45" s="1"/>
      <c r="M45" s="1"/>
      <c r="N45" s="1"/>
    </row>
    <row r="46" spans="1:14" ht="21.6" customHeight="1" x14ac:dyDescent="0.3">
      <c r="D46" s="79" t="s">
        <v>51</v>
      </c>
      <c r="E46" s="79"/>
      <c r="F46" s="79"/>
      <c r="G46" s="79"/>
      <c r="H46" s="79"/>
      <c r="I46" s="79"/>
      <c r="J46" s="79"/>
    </row>
    <row r="47" spans="1:14" ht="44.45" customHeight="1" x14ac:dyDescent="0.3">
      <c r="D47" s="79"/>
      <c r="E47" s="79"/>
      <c r="F47" s="79"/>
      <c r="G47" s="79"/>
      <c r="H47" s="79"/>
      <c r="I47" s="79"/>
      <c r="J47" s="79"/>
    </row>
    <row r="48" spans="1:14" ht="16.899999999999999" customHeight="1" x14ac:dyDescent="0.3">
      <c r="D48" s="79" t="s">
        <v>50</v>
      </c>
      <c r="E48" s="79"/>
      <c r="F48" s="79"/>
      <c r="G48" s="79"/>
      <c r="H48" s="79"/>
      <c r="I48" s="79"/>
      <c r="J48" s="79"/>
    </row>
    <row r="49" spans="4:10" ht="18.600000000000001" customHeight="1" x14ac:dyDescent="0.3">
      <c r="D49" s="79"/>
      <c r="E49" s="79"/>
      <c r="F49" s="79"/>
      <c r="G49" s="79"/>
      <c r="H49" s="79"/>
      <c r="I49" s="79"/>
      <c r="J49" s="79"/>
    </row>
    <row r="54" spans="4:10" x14ac:dyDescent="0.3">
      <c r="G54" s="61"/>
    </row>
  </sheetData>
  <mergeCells count="22">
    <mergeCell ref="D48:J49"/>
    <mergeCell ref="D31:F31"/>
    <mergeCell ref="D33:F33"/>
    <mergeCell ref="D35:F35"/>
    <mergeCell ref="D37:F37"/>
    <mergeCell ref="D41:F41"/>
    <mergeCell ref="I41:I42"/>
    <mergeCell ref="D46:J47"/>
    <mergeCell ref="D40:I40"/>
    <mergeCell ref="D39:F39"/>
    <mergeCell ref="B3:F3"/>
    <mergeCell ref="D8:F8"/>
    <mergeCell ref="D29:F29"/>
    <mergeCell ref="D15:F15"/>
    <mergeCell ref="D24:F24"/>
    <mergeCell ref="D26:F26"/>
    <mergeCell ref="B27:I27"/>
    <mergeCell ref="D10:F10"/>
    <mergeCell ref="D12:F12"/>
    <mergeCell ref="D17:F17"/>
    <mergeCell ref="D19:F19"/>
    <mergeCell ref="D21:F21"/>
  </mergeCells>
  <pageMargins left="0.25" right="0.25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obiettivi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2021-03-09T09:17:52Z</dcterms:modified>
</cp:coreProperties>
</file>